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944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/>
  <c r="I20"/>
  <c r="H20"/>
  <c r="G20"/>
  <c r="E20"/>
  <c r="E21" s="1"/>
  <c r="J11"/>
  <c r="I11"/>
  <c r="H11"/>
  <c r="G11"/>
  <c r="E1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<sst xmlns="http://schemas.openxmlformats.org/spreadsheetml/2006/main" count="45" uniqueCount="40">
  <si>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</si>
  <si>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</si>
  <si>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</si>
  <si>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</si>
  <si>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</si>
  <si>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</si>
  <si>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</si>
  <si>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</si>
  <si>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</si>
  <si>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</si>
  <si>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</si>
  <si>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</si>
  <si>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</si>
  <si>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</si>
  <si>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</si>
  <si>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</si>
  <si>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</si>
  <si>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</si>
  <si>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ПР</t>
  </si>
  <si>
    <t>Хлеб пшеничный</t>
  </si>
  <si>
    <t>ГБОУ СОШ с.Каменный Брод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</si>
  <si>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</si>
  <si>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</si>
  <si>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</si>
  <si>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</si>
  <si>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</si>
  <si>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</si>
  <si>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</si>
  <si>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</si>
  <si>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</si>
  <si>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 пшеничный</t>
  </si>
  <si>
    <t>Каша  молочная манная с м/сливочным</t>
  </si>
  <si>
    <t>Чай с лимоном</t>
  </si>
  <si>
    <t>Бутерброд с маслом сливочным и сыром</t>
  </si>
  <si>
    <t>Итого</t>
  </si>
  <si>
    <t>Салат из белокачанной капусты с зеленью и маслом растительным</t>
  </si>
  <si>
    <t>Уха рыбацкая с зеленью</t>
  </si>
  <si>
    <t>Плов с мясом</t>
  </si>
  <si>
    <t>Компот из кураги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</si>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</sst>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0" borderId="6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1" fillId="6" borderId="8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20</v>
      </c>
      <c r="C1" s="47"/>
      <c r="D1" s="48"/>
      <c r="E1" t="s">
        <v>1</v>
      </c>
      <c r="F1" s="1"/>
      <c r="I1" t="s">
        <v>2</v>
      </c>
      <c r="J1" s="22">
        <v>46189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35" t="s">
        <v>15</v>
      </c>
      <c r="C4" s="38">
        <v>181</v>
      </c>
      <c r="D4" s="39" t="s">
        <v>31</v>
      </c>
      <c r="E4" s="36">
        <v>255</v>
      </c>
      <c r="F4" s="5">
        <v>100</v>
      </c>
      <c r="G4" s="44">
        <v>295.32</v>
      </c>
      <c r="H4" s="44">
        <v>12.64</v>
      </c>
      <c r="I4" s="44">
        <v>13.6</v>
      </c>
      <c r="J4" s="44">
        <v>49.1</v>
      </c>
    </row>
    <row r="5" spans="1:10">
      <c r="A5" s="4"/>
      <c r="B5" s="28" t="s">
        <v>15</v>
      </c>
      <c r="C5" s="26"/>
      <c r="D5" s="27"/>
      <c r="E5" s="25"/>
      <c r="F5" s="6">
        <v>0</v>
      </c>
      <c r="G5" s="25"/>
      <c r="H5" s="25"/>
      <c r="I5" s="25"/>
      <c r="J5" s="25"/>
    </row>
    <row r="6" spans="1:10">
      <c r="A6" s="49"/>
      <c r="B6" s="7" t="s">
        <v>16</v>
      </c>
      <c r="C6" s="26">
        <v>377</v>
      </c>
      <c r="D6" s="27" t="s">
        <v>32</v>
      </c>
      <c r="E6" s="42">
        <v>200</v>
      </c>
      <c r="F6" s="6">
        <v>0</v>
      </c>
      <c r="G6" s="29">
        <v>98.74</v>
      </c>
      <c r="H6" s="29">
        <v>0.13</v>
      </c>
      <c r="I6" s="29">
        <v>0.02</v>
      </c>
      <c r="J6" s="29">
        <v>15.2</v>
      </c>
    </row>
    <row r="7" spans="1:10">
      <c r="A7" s="49"/>
      <c r="B7" s="7" t="s">
        <v>17</v>
      </c>
      <c r="C7" s="26" t="s">
        <v>18</v>
      </c>
      <c r="D7" s="40" t="s">
        <v>19</v>
      </c>
      <c r="E7" s="43">
        <v>40</v>
      </c>
      <c r="F7" s="6">
        <v>0</v>
      </c>
      <c r="G7" s="37">
        <v>118.49</v>
      </c>
      <c r="H7" s="37">
        <v>3.24</v>
      </c>
      <c r="I7" s="37">
        <v>0.4</v>
      </c>
      <c r="J7" s="37">
        <v>19.52</v>
      </c>
    </row>
    <row r="8" spans="1:10">
      <c r="A8" s="49"/>
      <c r="B8" s="7" t="s">
        <v>21</v>
      </c>
      <c r="C8" s="26"/>
      <c r="D8" s="27"/>
      <c r="E8" s="25"/>
      <c r="F8" s="6"/>
      <c r="G8" s="25"/>
      <c r="H8" s="25"/>
      <c r="I8" s="25"/>
      <c r="J8" s="45"/>
    </row>
    <row r="9" spans="1:10">
      <c r="A9" s="49"/>
      <c r="B9" s="28" t="s">
        <v>14</v>
      </c>
      <c r="C9" s="26">
        <v>1</v>
      </c>
      <c r="D9" s="41" t="s">
        <v>33</v>
      </c>
      <c r="E9" s="25">
        <v>60</v>
      </c>
      <c r="F9" s="6"/>
      <c r="G9" s="29">
        <v>151.21</v>
      </c>
      <c r="H9" s="29">
        <v>4.7300000000000004</v>
      </c>
      <c r="I9" s="29">
        <v>8.9700000000000006</v>
      </c>
      <c r="J9" s="29">
        <v>16.149999999999999</v>
      </c>
    </row>
    <row r="10" spans="1:10">
      <c r="A10" s="8"/>
      <c r="B10" s="28"/>
      <c r="C10" s="26"/>
      <c r="D10" s="27"/>
      <c r="E10" s="25"/>
      <c r="F10" s="6"/>
      <c r="G10" s="25"/>
      <c r="H10" s="25"/>
      <c r="I10" s="25"/>
      <c r="J10" s="45"/>
    </row>
    <row r="11" spans="1:10">
      <c r="A11" s="8"/>
      <c r="B11" s="30" t="s">
        <v>22</v>
      </c>
      <c r="C11" s="33"/>
      <c r="D11" s="31"/>
      <c r="E11" s="32">
        <f>SUM(E4:E10)</f>
        <v>555</v>
      </c>
      <c r="F11" s="6"/>
      <c r="G11" s="32">
        <f t="shared" ref="G11:J11" si="0">SUM(G4:G10)</f>
        <v>663.76</v>
      </c>
      <c r="H11" s="32">
        <f t="shared" si="0"/>
        <v>20.740000000000002</v>
      </c>
      <c r="I11" s="32">
        <f t="shared" si="0"/>
        <v>22.990000000000002</v>
      </c>
      <c r="J11" s="32">
        <f t="shared" si="0"/>
        <v>99.97</v>
      </c>
    </row>
    <row r="12" spans="1:10" ht="15.75" thickBot="1">
      <c r="A12" s="9"/>
      <c r="B12" s="10"/>
      <c r="C12" s="11"/>
      <c r="D12" s="12"/>
      <c r="E12" s="13"/>
      <c r="F12" s="14"/>
      <c r="G12" s="14"/>
      <c r="H12" s="14"/>
      <c r="I12" s="14"/>
      <c r="J12" s="24"/>
    </row>
    <row r="13" spans="1:10" ht="25.5">
      <c r="A13" s="4" t="s">
        <v>23</v>
      </c>
      <c r="B13" s="7" t="s">
        <v>14</v>
      </c>
      <c r="C13" s="26">
        <v>45</v>
      </c>
      <c r="D13" s="27" t="s">
        <v>35</v>
      </c>
      <c r="E13" s="25">
        <v>66</v>
      </c>
      <c r="F13" s="15">
        <v>318</v>
      </c>
      <c r="G13" s="25">
        <v>56.64</v>
      </c>
      <c r="H13" s="25">
        <v>0.87</v>
      </c>
      <c r="I13" s="25">
        <v>2.15</v>
      </c>
      <c r="J13" s="25">
        <v>4.1399999999999997</v>
      </c>
    </row>
    <row r="14" spans="1:10">
      <c r="A14" s="4"/>
      <c r="B14" s="7" t="s">
        <v>24</v>
      </c>
      <c r="C14" s="26">
        <v>388</v>
      </c>
      <c r="D14" s="27" t="s">
        <v>36</v>
      </c>
      <c r="E14" s="25">
        <v>250</v>
      </c>
      <c r="F14" s="16"/>
      <c r="G14" s="25">
        <v>149.88999999999999</v>
      </c>
      <c r="H14" s="25">
        <v>5.99</v>
      </c>
      <c r="I14" s="25">
        <v>7.4</v>
      </c>
      <c r="J14" s="25">
        <v>12.12</v>
      </c>
    </row>
    <row r="15" spans="1:10">
      <c r="A15" s="4"/>
      <c r="B15" s="7" t="s">
        <v>25</v>
      </c>
      <c r="C15" s="26">
        <v>265</v>
      </c>
      <c r="D15" s="27" t="s">
        <v>37</v>
      </c>
      <c r="E15" s="25">
        <v>270</v>
      </c>
      <c r="F15" s="16"/>
      <c r="G15" s="25">
        <v>350.74</v>
      </c>
      <c r="H15" s="25">
        <v>14.6</v>
      </c>
      <c r="I15" s="25">
        <v>20.13</v>
      </c>
      <c r="J15" s="25">
        <v>45.96</v>
      </c>
    </row>
    <row r="16" spans="1:10">
      <c r="A16" s="4"/>
      <c r="B16" s="7" t="s">
        <v>26</v>
      </c>
      <c r="C16" s="26"/>
      <c r="D16" s="27"/>
      <c r="E16" s="25"/>
      <c r="F16" s="16"/>
      <c r="G16" s="25"/>
      <c r="H16" s="25"/>
      <c r="I16" s="25"/>
      <c r="J16" s="25"/>
    </row>
    <row r="17" spans="1:10">
      <c r="A17" s="4"/>
      <c r="B17" s="7" t="s">
        <v>27</v>
      </c>
      <c r="C17" s="26">
        <v>348</v>
      </c>
      <c r="D17" s="27" t="s">
        <v>38</v>
      </c>
      <c r="E17" s="25">
        <v>200</v>
      </c>
      <c r="F17" s="16"/>
      <c r="G17" s="25">
        <v>114.8</v>
      </c>
      <c r="H17" s="25">
        <v>0.78</v>
      </c>
      <c r="I17" s="25">
        <v>0.05</v>
      </c>
      <c r="J17" s="25">
        <v>27.63</v>
      </c>
    </row>
    <row r="18" spans="1:10">
      <c r="A18" s="4"/>
      <c r="B18" s="7" t="s">
        <v>28</v>
      </c>
      <c r="C18" s="26" t="s">
        <v>18</v>
      </c>
      <c r="D18" s="27" t="s">
        <v>19</v>
      </c>
      <c r="E18" s="25">
        <v>50</v>
      </c>
      <c r="F18" s="16"/>
      <c r="G18" s="25">
        <v>177</v>
      </c>
      <c r="H18" s="25">
        <v>4.05</v>
      </c>
      <c r="I18" s="25">
        <v>0.5</v>
      </c>
      <c r="J18" s="25">
        <v>24.4</v>
      </c>
    </row>
    <row r="19" spans="1:10" ht="15.75" customHeight="1">
      <c r="A19" s="4"/>
      <c r="B19" s="7" t="s">
        <v>29</v>
      </c>
      <c r="C19" s="26" t="s">
        <v>18</v>
      </c>
      <c r="D19" s="27" t="s">
        <v>30</v>
      </c>
      <c r="E19" s="25">
        <v>30</v>
      </c>
      <c r="F19" s="16"/>
      <c r="G19" s="25">
        <v>66.599999999999994</v>
      </c>
      <c r="H19" s="25">
        <v>2.4</v>
      </c>
      <c r="I19" s="25">
        <v>1.02</v>
      </c>
      <c r="J19" s="25">
        <v>12.66</v>
      </c>
    </row>
    <row r="20" spans="1:10">
      <c r="A20" s="4"/>
      <c r="B20" s="28" t="s">
        <v>34</v>
      </c>
      <c r="C20" s="17"/>
      <c r="D20" s="18"/>
      <c r="E20" s="32">
        <f>SUM(E11:E19)</f>
        <v>1421</v>
      </c>
      <c r="F20" s="19"/>
      <c r="G20" s="32">
        <f t="shared" ref="G20:J20" si="1">SUM(G11:G19)</f>
        <v>1579.4299999999998</v>
      </c>
      <c r="H20" s="32">
        <f t="shared" si="1"/>
        <v>49.43</v>
      </c>
      <c r="I20" s="32">
        <f t="shared" si="1"/>
        <v>54.24</v>
      </c>
      <c r="J20" s="32">
        <f t="shared" si="1"/>
        <v>226.88</v>
      </c>
    </row>
    <row r="21" spans="1:10" ht="15.75" thickBot="1">
      <c r="A21" s="9"/>
      <c r="B21" s="28" t="s">
        <v>39</v>
      </c>
      <c r="C21" s="10"/>
      <c r="D21" s="20"/>
      <c r="E21" s="34">
        <f>E10+E20</f>
        <v>1421</v>
      </c>
      <c r="F21" s="21">
        <v>418</v>
      </c>
      <c r="G21" s="34">
        <v>2016.52</v>
      </c>
      <c r="H21" s="34">
        <v>64.19</v>
      </c>
      <c r="I21" s="34">
        <v>67.319999999999993</v>
      </c>
      <c r="J21" s="34">
        <v>287.12</v>
      </c>
    </row>
    <row r="22" spans="1:10">
      <c r="B22" s="30"/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2026-06-19T07:33:12Z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